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I9" i="1"/>
  <c r="J9" i="1"/>
  <c r="G17" i="1" l="1"/>
  <c r="H17" i="1"/>
  <c r="I17" i="1"/>
  <c r="J17" i="1"/>
  <c r="F17" i="1" l="1"/>
  <c r="E17" i="1"/>
  <c r="G9" i="1" l="1"/>
  <c r="F9" i="1"/>
  <c r="E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<sst xmlns="http://schemas.openxmlformats.org/spreadsheetml/2006/main" count="52" uniqueCount="44">
  <si>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</si>
  <si>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</si>
  <si>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</si>
  <si>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</si>
  <si>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</si>
  <si>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</si>
  <si>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</si>
  <si>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</si>
  <si>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</si>
  <si>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</si>
  <si>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</si>
  <si>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</si>
  <si>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</si>
  <si>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</si>
  <si>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</si>
  <si>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</si>
  <si>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</si>
  <si>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гарнир</t>
  </si>
  <si>
    <t>закуска</t>
  </si>
  <si>
    <t>Обед</t>
  </si>
  <si>
    <t>1 блюдо</t>
  </si>
  <si>
    <t>2 блюдо</t>
  </si>
  <si>
    <t>Пром.</t>
  </si>
  <si>
    <t>напиток</t>
  </si>
  <si>
    <t>хлеб бел.</t>
  </si>
  <si>
    <t>хлеб черн.</t>
  </si>
  <si>
    <t>Хлеб ржаной</t>
  </si>
  <si>
    <t>Рыба туш.(минтай)в томате с овощами</t>
  </si>
  <si>
    <t>Картофельное пюре</t>
  </si>
  <si>
    <t>Свекла отварная</t>
  </si>
  <si>
    <t>напиок</t>
  </si>
  <si>
    <t>ТТК-166</t>
  </si>
  <si>
    <t>299-2018</t>
  </si>
  <si>
    <t>Борщ из свежей капусты с картофелем</t>
  </si>
  <si>
    <t>110-2004</t>
  </si>
  <si>
    <t>Капуста тушеная</t>
  </si>
  <si>
    <t>214-2004</t>
  </si>
  <si>
    <t>Чай с сахаром</t>
  </si>
  <si>
    <t>685-2004</t>
  </si>
  <si>
    <t>Каша рисовая</t>
  </si>
  <si>
    <t>Кофейный напиток</t>
  </si>
  <si>
    <t>508-2004</t>
  </si>
  <si>
    <t>Табл.32</t>
  </si>
  <si>
    <t>464-2018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</si>
</sst>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3" fillId="0" borderId="11" xfId="0" applyFont="1" applyFill="1" applyBorder="1"/>
    <xf numFmtId="0" fontId="0" fillId="0" borderId="17" xfId="0" applyFont="1" applyBorder="1"/>
    <xf numFmtId="0" fontId="0" fillId="0" borderId="4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  <xf numFmtId="0" fontId="3" fillId="0" borderId="6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workbookViewId="0">
      <selection activeCell="H21" sqref="H21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1" t="s">
        <v>1</v>
      </c>
      <c r="C1" s="41"/>
      <c r="D1" s="41"/>
      <c r="E1" s="2" t="s">
        <v>2</v>
      </c>
      <c r="F1" s="3"/>
      <c r="G1" s="2"/>
      <c r="H1" s="2"/>
      <c r="I1" s="2" t="s">
        <v>3</v>
      </c>
      <c r="J1" s="29">
        <v>45673</v>
      </c>
      <c r="K1" s="3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1"/>
      <c r="K2" s="30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2" t="s">
        <v>13</v>
      </c>
      <c r="K3" s="30"/>
    </row>
    <row r="4" spans="1:11" x14ac:dyDescent="0.25">
      <c r="A4" s="4" t="s">
        <v>14</v>
      </c>
      <c r="B4" s="8" t="s">
        <v>15</v>
      </c>
      <c r="C4" s="37" t="s">
        <v>32</v>
      </c>
      <c r="D4" s="36" t="s">
        <v>27</v>
      </c>
      <c r="E4" s="11">
        <v>120</v>
      </c>
      <c r="F4" s="12">
        <v>44.98</v>
      </c>
      <c r="G4" s="12">
        <v>138.6</v>
      </c>
      <c r="H4" s="12">
        <v>11.44</v>
      </c>
      <c r="I4" s="12">
        <v>10.98</v>
      </c>
      <c r="J4" s="33">
        <v>11.19</v>
      </c>
      <c r="K4" s="30"/>
    </row>
    <row r="5" spans="1:11" ht="15.75" thickBot="1" x14ac:dyDescent="0.3">
      <c r="A5" s="42"/>
      <c r="B5" s="8" t="s">
        <v>17</v>
      </c>
      <c r="C5" s="9" t="s">
        <v>31</v>
      </c>
      <c r="D5" s="10" t="s">
        <v>28</v>
      </c>
      <c r="E5" s="11">
        <v>150</v>
      </c>
      <c r="F5" s="12">
        <v>21.5</v>
      </c>
      <c r="G5" s="12">
        <v>165.02</v>
      </c>
      <c r="H5" s="12">
        <v>3.18</v>
      </c>
      <c r="I5" s="12">
        <v>6.83</v>
      </c>
      <c r="J5" s="33">
        <v>22.12</v>
      </c>
      <c r="K5" s="30"/>
    </row>
    <row r="6" spans="1:11" ht="15.75" thickBot="1" x14ac:dyDescent="0.3">
      <c r="A6" s="42"/>
      <c r="B6" s="8" t="s">
        <v>18</v>
      </c>
      <c r="C6" s="9" t="s">
        <v>36</v>
      </c>
      <c r="D6" s="10" t="s">
        <v>35</v>
      </c>
      <c r="E6" s="11">
        <v>60</v>
      </c>
      <c r="F6" s="12">
        <v>7.8</v>
      </c>
      <c r="G6" s="12">
        <v>45.4</v>
      </c>
      <c r="H6" s="12">
        <v>1.48</v>
      </c>
      <c r="I6" s="12">
        <v>1.76</v>
      </c>
      <c r="J6" s="33">
        <v>5.84</v>
      </c>
      <c r="K6" s="30"/>
    </row>
    <row r="7" spans="1:11" ht="15.75" thickBot="1" x14ac:dyDescent="0.3">
      <c r="A7" s="42"/>
      <c r="B7" s="9" t="s">
        <v>30</v>
      </c>
      <c r="C7" s="9" t="s">
        <v>38</v>
      </c>
      <c r="D7" s="10" t="s">
        <v>37</v>
      </c>
      <c r="E7" s="11">
        <v>189</v>
      </c>
      <c r="F7" s="12">
        <v>1.78</v>
      </c>
      <c r="G7" s="12">
        <v>54.99</v>
      </c>
      <c r="H7" s="12">
        <v>0.18</v>
      </c>
      <c r="I7" s="12">
        <v>0</v>
      </c>
      <c r="J7" s="33">
        <v>13.53</v>
      </c>
      <c r="K7" s="30"/>
    </row>
    <row r="8" spans="1:11" ht="15.75" thickBot="1" x14ac:dyDescent="0.3">
      <c r="A8" s="43"/>
      <c r="B8" s="39" t="s">
        <v>24</v>
      </c>
      <c r="C8" s="44" t="s">
        <v>22</v>
      </c>
      <c r="D8" s="13" t="s">
        <v>16</v>
      </c>
      <c r="E8" s="14">
        <v>37</v>
      </c>
      <c r="F8" s="15">
        <v>2.74</v>
      </c>
      <c r="G8" s="15">
        <v>88.04</v>
      </c>
      <c r="H8" s="15">
        <v>2.94</v>
      </c>
      <c r="I8" s="15">
        <v>0.38</v>
      </c>
      <c r="J8" s="34">
        <v>17.97</v>
      </c>
      <c r="K8" s="30"/>
    </row>
    <row r="9" spans="1:11" ht="15.75" thickBot="1" x14ac:dyDescent="0.3">
      <c r="A9" s="19" t="s">
        <v>19</v>
      </c>
      <c r="B9" s="16"/>
      <c r="C9" s="17"/>
      <c r="D9" s="18"/>
      <c r="E9" s="17">
        <f>SUM(E4:E8)</f>
        <v>556</v>
      </c>
      <c r="F9" s="17">
        <f>SUM(F4:F8)</f>
        <v>78.799999999999983</v>
      </c>
      <c r="G9" s="17">
        <f>SUM(G4:G8)</f>
        <v>492.05</v>
      </c>
      <c r="H9" s="17">
        <f>SUM(H4:H8)</f>
        <v>19.22</v>
      </c>
      <c r="I9" s="17">
        <f>SUM(I4:I8)</f>
        <v>19.950000000000003</v>
      </c>
      <c r="J9" s="35">
        <f>SUM(J4:J8)</f>
        <v>70.650000000000006</v>
      </c>
      <c r="K9" s="30"/>
    </row>
    <row r="10" spans="1:11" ht="15.75" thickBot="1" x14ac:dyDescent="0.3">
      <c r="A10" s="42"/>
      <c r="B10" s="8" t="s">
        <v>20</v>
      </c>
      <c r="C10" s="9" t="s">
        <v>34</v>
      </c>
      <c r="D10" s="10" t="s">
        <v>33</v>
      </c>
      <c r="E10" s="20">
        <v>200</v>
      </c>
      <c r="F10" s="12">
        <v>10.44</v>
      </c>
      <c r="G10" s="12">
        <v>206</v>
      </c>
      <c r="H10" s="12">
        <v>5.51</v>
      </c>
      <c r="I10" s="12">
        <v>4.0599999999999996</v>
      </c>
      <c r="J10" s="12">
        <v>40.69</v>
      </c>
      <c r="K10" s="30"/>
    </row>
    <row r="11" spans="1:11" ht="15.75" thickBot="1" x14ac:dyDescent="0.3">
      <c r="A11" s="42"/>
      <c r="B11" s="40" t="s">
        <v>21</v>
      </c>
      <c r="C11" s="9" t="s">
        <v>32</v>
      </c>
      <c r="D11" s="10" t="s">
        <v>27</v>
      </c>
      <c r="E11" s="11">
        <v>120</v>
      </c>
      <c r="F11" s="12">
        <v>44.98</v>
      </c>
      <c r="G11" s="12">
        <v>88.6</v>
      </c>
      <c r="H11" s="12">
        <v>11.44</v>
      </c>
      <c r="I11" s="12">
        <v>14.68</v>
      </c>
      <c r="J11" s="12">
        <v>6.19</v>
      </c>
      <c r="K11" s="30"/>
    </row>
    <row r="12" spans="1:11" ht="15.75" thickBot="1" x14ac:dyDescent="0.3">
      <c r="A12" s="42"/>
      <c r="B12" s="38" t="s">
        <v>17</v>
      </c>
      <c r="C12" s="9" t="s">
        <v>41</v>
      </c>
      <c r="D12" s="36" t="s">
        <v>39</v>
      </c>
      <c r="E12" s="11">
        <v>150</v>
      </c>
      <c r="F12" s="12">
        <v>9.91</v>
      </c>
      <c r="G12" s="12">
        <v>208.95</v>
      </c>
      <c r="H12" s="12">
        <v>3.71</v>
      </c>
      <c r="I12" s="12">
        <v>4.32</v>
      </c>
      <c r="J12" s="12">
        <v>38.71</v>
      </c>
      <c r="K12" s="30"/>
    </row>
    <row r="13" spans="1:11" ht="15.75" thickBot="1" x14ac:dyDescent="0.3">
      <c r="A13" s="42"/>
      <c r="B13" s="8" t="s">
        <v>18</v>
      </c>
      <c r="C13" s="9" t="s">
        <v>42</v>
      </c>
      <c r="D13" s="10" t="s">
        <v>29</v>
      </c>
      <c r="E13" s="20">
        <v>60</v>
      </c>
      <c r="F13" s="12">
        <v>6.14</v>
      </c>
      <c r="G13" s="12">
        <v>18.71</v>
      </c>
      <c r="H13" s="12">
        <v>0.62</v>
      </c>
      <c r="I13" s="12">
        <v>0</v>
      </c>
      <c r="J13" s="12">
        <v>3.9</v>
      </c>
      <c r="K13" s="30"/>
    </row>
    <row r="14" spans="1:11" ht="15.75" thickBot="1" x14ac:dyDescent="0.3">
      <c r="A14" s="42"/>
      <c r="B14" s="21" t="s">
        <v>23</v>
      </c>
      <c r="C14" s="22" t="s">
        <v>43</v>
      </c>
      <c r="D14" s="23" t="s">
        <v>40</v>
      </c>
      <c r="E14" s="24">
        <v>180</v>
      </c>
      <c r="F14" s="23">
        <v>3.11</v>
      </c>
      <c r="G14" s="23">
        <v>72.3</v>
      </c>
      <c r="H14" s="23">
        <v>0.01</v>
      </c>
      <c r="I14" s="23">
        <v>0.04</v>
      </c>
      <c r="J14" s="23">
        <v>17.899999999999999</v>
      </c>
      <c r="K14" s="30"/>
    </row>
    <row r="15" spans="1:11" ht="15.75" thickBot="1" x14ac:dyDescent="0.3">
      <c r="A15" s="42"/>
      <c r="B15" s="8" t="s">
        <v>24</v>
      </c>
      <c r="C15" s="9" t="s">
        <v>22</v>
      </c>
      <c r="D15" s="10" t="s">
        <v>16</v>
      </c>
      <c r="E15" s="20">
        <v>30</v>
      </c>
      <c r="F15" s="12">
        <v>2.25</v>
      </c>
      <c r="G15" s="12">
        <v>71</v>
      </c>
      <c r="H15" s="12">
        <v>2.37</v>
      </c>
      <c r="I15" s="12">
        <v>0.3</v>
      </c>
      <c r="J15" s="12">
        <v>14.49</v>
      </c>
      <c r="K15" s="30"/>
    </row>
    <row r="16" spans="1:11" ht="15.75" thickBot="1" x14ac:dyDescent="0.3">
      <c r="A16" s="42"/>
      <c r="B16" s="8" t="s">
        <v>25</v>
      </c>
      <c r="C16" s="9" t="s">
        <v>22</v>
      </c>
      <c r="D16" s="10" t="s">
        <v>26</v>
      </c>
      <c r="E16" s="20">
        <v>25</v>
      </c>
      <c r="F16" s="12">
        <v>1.97</v>
      </c>
      <c r="G16" s="12">
        <v>43.5</v>
      </c>
      <c r="H16" s="12">
        <v>1.63</v>
      </c>
      <c r="I16" s="12">
        <v>0.3</v>
      </c>
      <c r="J16" s="12">
        <v>8.3800000000000008</v>
      </c>
      <c r="K16" s="30"/>
    </row>
    <row r="17" spans="1:11" ht="15.75" thickBot="1" x14ac:dyDescent="0.3">
      <c r="A17" s="42"/>
      <c r="B17" s="25"/>
      <c r="C17" s="25"/>
      <c r="D17" s="26"/>
      <c r="E17" s="27">
        <f>SUM(E10:E16)</f>
        <v>765</v>
      </c>
      <c r="F17" s="28">
        <f>SUM(F10:F16)</f>
        <v>78.8</v>
      </c>
      <c r="G17" s="28">
        <f>SUM(G10:G16)</f>
        <v>709.06</v>
      </c>
      <c r="H17" s="28">
        <f>SUM(H10:H16)</f>
        <v>25.290000000000003</v>
      </c>
      <c r="I17" s="28">
        <f>SUM(I10:I16)</f>
        <v>23.7</v>
      </c>
      <c r="J17" s="28">
        <f>SUM(J10:J16)</f>
        <v>130.26000000000002</v>
      </c>
      <c r="K17" s="30"/>
    </row>
  </sheetData>
  <mergeCells count="3">
    <mergeCell ref="B1:D1"/>
    <mergeCell ref="A5:A8"/>
    <mergeCell ref="A10:A17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2025-01-11T13:12:40Z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