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1" l="1"/>
  <c r="G9" i="1"/>
  <c r="F9" i="1"/>
  <c r="E9" i="1"/>
  <c r="F17" i="1" l="1"/>
  <c r="J17" i="1" l="1"/>
  <c r="I17" i="1"/>
  <c r="H17" i="1"/>
  <c r="G17" i="1"/>
  <c r="J9" i="1"/>
  <c r="I9" i="1"/>
  <c r="H9" i="1"/>
</calcChain>
</file>

<file path=xl/sharedStrings.xml><?xml version="1.0" encoding="utf-8"?>
<sst xmlns="http://schemas.openxmlformats.org/spreadsheetml/2006/main" count="52" uniqueCount="43">
  <si>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</si>
  <si>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</si>
  <si>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</si>
  <si>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</si>
  <si>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</si>
  <si>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</si>
  <si>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</si>
  <si>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</si>
  <si>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</si>
  <si>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</si>
  <si>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</si>
  <si>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</si>
  <si>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</si>
  <si>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</si>
  <si>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</si>
  <si>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</si>
  <si>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</si>
  <si>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</si>
  <si>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</si>
  <si>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</si>
  <si>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</si>
  <si>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</si>
  <si>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</si>
  <si>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</si>
  <si>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хдеб чер.</t>
  </si>
  <si>
    <t>гор.напиток</t>
  </si>
  <si>
    <t>520-2004</t>
  </si>
  <si>
    <t>Каша гречневая</t>
  </si>
  <si>
    <t>Биточки из птицы</t>
  </si>
  <si>
    <t>Картофельное пюре</t>
  </si>
  <si>
    <t>Икра кабачковая</t>
  </si>
  <si>
    <t>Кофейный напиток</t>
  </si>
  <si>
    <t>ТТК-167</t>
  </si>
  <si>
    <t>ТТК-166</t>
  </si>
  <si>
    <t>Пром.</t>
  </si>
  <si>
    <t>692-2004</t>
  </si>
  <si>
    <t>Суп картофельный с горохом</t>
  </si>
  <si>
    <t>Котлеты из птицы</t>
  </si>
  <si>
    <t>Огурцы соленые</t>
  </si>
  <si>
    <t>Компот из сухофруктов</t>
  </si>
  <si>
    <t>139-2004</t>
  </si>
  <si>
    <t>639-2004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</si>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</sst>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3" xfId="0" applyFont="1" applyBorder="1"/>
    <xf numFmtId="0" fontId="3" fillId="0" borderId="13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2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0" fillId="0" borderId="5" xfId="0" applyBorder="1"/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20" xfId="0" applyBorder="1"/>
    <xf numFmtId="0" fontId="2" fillId="0" borderId="20" xfId="0" applyFont="1" applyBorder="1"/>
    <xf numFmtId="0" fontId="3" fillId="0" borderId="19" xfId="0" applyFont="1" applyBorder="1" applyProtection="1">
      <protection locked="0"/>
    </xf>
    <xf numFmtId="0" fontId="2" fillId="0" borderId="5" xfId="0" applyFont="1" applyFill="1" applyBorder="1"/>
    <xf numFmtId="0" fontId="3" fillId="0" borderId="21" xfId="0" applyFont="1" applyBorder="1"/>
    <xf numFmtId="0" fontId="2" fillId="0" borderId="22" xfId="0" applyFont="1" applyBorder="1" applyProtection="1"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wrapText="1"/>
      <protection locked="0"/>
    </xf>
    <xf numFmtId="0" fontId="0" fillId="0" borderId="13" xfId="0" applyFont="1" applyBorder="1"/>
    <xf numFmtId="0" fontId="0" fillId="0" borderId="13" xfId="0" applyBorder="1"/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0" fillId="0" borderId="31" xfId="0" applyFont="1" applyBorder="1"/>
    <xf numFmtId="0" fontId="0" fillId="0" borderId="31" xfId="0" applyBorder="1"/>
    <xf numFmtId="0" fontId="2" fillId="0" borderId="20" xfId="0" applyFont="1" applyFill="1" applyBorder="1"/>
    <xf numFmtId="0" fontId="3" fillId="0" borderId="14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6" t="s">
        <v>1</v>
      </c>
      <c r="C1" s="56"/>
      <c r="D1" s="56"/>
      <c r="E1" s="2" t="s">
        <v>2</v>
      </c>
      <c r="F1" s="3"/>
      <c r="G1" s="2"/>
      <c r="H1" s="2"/>
      <c r="I1" s="2" t="s">
        <v>3</v>
      </c>
      <c r="J1" s="4">
        <v>45569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5" t="s">
        <v>14</v>
      </c>
      <c r="B4" s="16" t="s">
        <v>22</v>
      </c>
      <c r="C4" s="39" t="s">
        <v>32</v>
      </c>
      <c r="D4" s="13" t="s">
        <v>28</v>
      </c>
      <c r="E4" s="13">
        <v>90</v>
      </c>
      <c r="F4" s="26">
        <v>40.74</v>
      </c>
      <c r="G4" s="13">
        <v>255.36</v>
      </c>
      <c r="H4" s="17">
        <v>14.33</v>
      </c>
      <c r="I4" s="17">
        <v>16.100000000000001</v>
      </c>
      <c r="J4" s="17">
        <v>12.76</v>
      </c>
      <c r="K4" s="5"/>
    </row>
    <row r="5" spans="1:11" ht="15.75" thickBot="1" x14ac:dyDescent="0.3">
      <c r="A5" s="35"/>
      <c r="B5" s="16" t="s">
        <v>16</v>
      </c>
      <c r="C5" s="52" t="s">
        <v>33</v>
      </c>
      <c r="D5" s="14" t="s">
        <v>29</v>
      </c>
      <c r="E5" s="14">
        <v>150</v>
      </c>
      <c r="F5" s="27">
        <v>20.47</v>
      </c>
      <c r="G5" s="14">
        <v>132.69999999999999</v>
      </c>
      <c r="H5" s="17">
        <v>2.59</v>
      </c>
      <c r="I5" s="17">
        <v>4.28</v>
      </c>
      <c r="J5" s="17">
        <v>20.8</v>
      </c>
      <c r="K5" s="5"/>
    </row>
    <row r="6" spans="1:11" ht="15.75" thickBot="1" x14ac:dyDescent="0.3">
      <c r="A6" s="57"/>
      <c r="B6" s="54" t="s">
        <v>17</v>
      </c>
      <c r="C6" s="53" t="s">
        <v>34</v>
      </c>
      <c r="D6" s="14" t="s">
        <v>30</v>
      </c>
      <c r="E6" s="14">
        <v>34</v>
      </c>
      <c r="F6" s="27">
        <v>8.56</v>
      </c>
      <c r="G6" s="14">
        <v>78.430000000000007</v>
      </c>
      <c r="H6" s="17">
        <v>1.32</v>
      </c>
      <c r="I6" s="17">
        <v>5.4</v>
      </c>
      <c r="J6" s="17">
        <v>6.77</v>
      </c>
      <c r="K6" s="5"/>
    </row>
    <row r="7" spans="1:11" ht="15.75" thickBot="1" x14ac:dyDescent="0.3">
      <c r="A7" s="58"/>
      <c r="B7" s="16" t="s">
        <v>25</v>
      </c>
      <c r="C7" s="40" t="s">
        <v>35</v>
      </c>
      <c r="D7" s="14" t="s">
        <v>31</v>
      </c>
      <c r="E7" s="14">
        <v>180</v>
      </c>
      <c r="F7" s="27">
        <v>3.11</v>
      </c>
      <c r="G7" s="14">
        <v>72.3</v>
      </c>
      <c r="H7" s="17">
        <v>0.01</v>
      </c>
      <c r="I7" s="17">
        <v>0.04</v>
      </c>
      <c r="J7" s="17">
        <v>17.899999999999999</v>
      </c>
      <c r="K7" s="5"/>
    </row>
    <row r="8" spans="1:11" ht="15.75" thickBot="1" x14ac:dyDescent="0.3">
      <c r="A8" s="58"/>
      <c r="B8" s="16" t="s">
        <v>18</v>
      </c>
      <c r="C8" s="40" t="s">
        <v>34</v>
      </c>
      <c r="D8" s="38" t="s">
        <v>19</v>
      </c>
      <c r="E8" s="37">
        <v>30</v>
      </c>
      <c r="F8" s="27">
        <v>2.12</v>
      </c>
      <c r="G8" s="14">
        <v>70.5</v>
      </c>
      <c r="H8" s="17">
        <v>2.2799999999999998</v>
      </c>
      <c r="I8" s="17">
        <v>0.24</v>
      </c>
      <c r="J8" s="17">
        <v>14.76</v>
      </c>
      <c r="K8" s="5"/>
    </row>
    <row r="9" spans="1:11" ht="15.75" thickBot="1" x14ac:dyDescent="0.3">
      <c r="A9" s="58"/>
      <c r="B9" s="23"/>
      <c r="C9" s="23"/>
      <c r="D9" s="25"/>
      <c r="E9" s="23">
        <f>SUM(E4:E8)</f>
        <v>484</v>
      </c>
      <c r="F9" s="29">
        <f>SUM(F4:F8)</f>
        <v>75</v>
      </c>
      <c r="G9" s="28">
        <f>SUM(G4:G8)</f>
        <v>609.29</v>
      </c>
      <c r="H9" s="18">
        <f>SUM(H4:H7)</f>
        <v>18.250000000000004</v>
      </c>
      <c r="I9" s="18">
        <f>SUM(I7)</f>
        <v>0.04</v>
      </c>
      <c r="J9" s="18">
        <f>SUM(J4:J7)</f>
        <v>58.23</v>
      </c>
      <c r="K9" s="5"/>
    </row>
    <row r="10" spans="1:11" ht="15.75" thickBot="1" x14ac:dyDescent="0.3">
      <c r="A10" s="19" t="s">
        <v>20</v>
      </c>
      <c r="B10" s="32" t="s">
        <v>15</v>
      </c>
      <c r="C10" s="41" t="s">
        <v>40</v>
      </c>
      <c r="D10" s="44" t="s">
        <v>36</v>
      </c>
      <c r="E10" s="43">
        <v>200</v>
      </c>
      <c r="F10" s="13">
        <v>9.25</v>
      </c>
      <c r="G10" s="13">
        <v>186</v>
      </c>
      <c r="H10" s="20">
        <v>5.21</v>
      </c>
      <c r="I10" s="20">
        <v>8.16</v>
      </c>
      <c r="J10" s="21">
        <v>32.92</v>
      </c>
      <c r="K10" s="5"/>
    </row>
    <row r="11" spans="1:11" ht="15.75" customHeight="1" thickBot="1" x14ac:dyDescent="0.3">
      <c r="A11" s="57"/>
      <c r="B11" s="22" t="s">
        <v>21</v>
      </c>
      <c r="C11" s="42" t="s">
        <v>32</v>
      </c>
      <c r="D11" s="45" t="s">
        <v>37</v>
      </c>
      <c r="E11" s="30">
        <v>90</v>
      </c>
      <c r="F11" s="14">
        <v>40.74</v>
      </c>
      <c r="G11" s="14">
        <v>255.36</v>
      </c>
      <c r="H11" s="20">
        <v>14.33</v>
      </c>
      <c r="I11" s="20">
        <v>16.100000000000001</v>
      </c>
      <c r="J11" s="20">
        <v>12.76</v>
      </c>
      <c r="K11" s="5"/>
    </row>
    <row r="12" spans="1:11" ht="15.75" customHeight="1" thickBot="1" x14ac:dyDescent="0.3">
      <c r="A12" s="57"/>
      <c r="B12" s="34" t="s">
        <v>16</v>
      </c>
      <c r="C12" s="36" t="s">
        <v>26</v>
      </c>
      <c r="D12" s="45" t="s">
        <v>27</v>
      </c>
      <c r="E12" s="30">
        <v>150</v>
      </c>
      <c r="F12" s="14">
        <v>7.25</v>
      </c>
      <c r="G12" s="14">
        <v>247.34</v>
      </c>
      <c r="H12" s="20">
        <v>8.77</v>
      </c>
      <c r="I12" s="20">
        <v>6.07</v>
      </c>
      <c r="J12" s="36">
        <v>39.64</v>
      </c>
      <c r="K12" s="5"/>
    </row>
    <row r="13" spans="1:11" ht="15.75" customHeight="1" thickBot="1" x14ac:dyDescent="0.3">
      <c r="A13" s="57"/>
      <c r="B13" s="16" t="s">
        <v>17</v>
      </c>
      <c r="C13" s="42" t="s">
        <v>34</v>
      </c>
      <c r="D13" s="46" t="s">
        <v>38</v>
      </c>
      <c r="E13" s="30">
        <v>35</v>
      </c>
      <c r="F13" s="14">
        <v>8.0399999999999991</v>
      </c>
      <c r="G13" s="14">
        <v>4.22</v>
      </c>
      <c r="H13" s="20">
        <v>1.84</v>
      </c>
      <c r="I13" s="20">
        <v>0.26</v>
      </c>
      <c r="J13" s="21">
        <v>0.49</v>
      </c>
      <c r="K13" s="5"/>
    </row>
    <row r="14" spans="1:11" ht="15.75" thickBot="1" x14ac:dyDescent="0.3">
      <c r="A14" s="57"/>
      <c r="B14" s="25" t="s">
        <v>42</v>
      </c>
      <c r="C14" t="s">
        <v>41</v>
      </c>
      <c r="D14" s="47" t="s">
        <v>39</v>
      </c>
      <c r="E14" s="30">
        <v>180</v>
      </c>
      <c r="F14" s="14">
        <v>5.38</v>
      </c>
      <c r="G14" s="14">
        <v>117.5</v>
      </c>
      <c r="H14" s="20">
        <v>0.39</v>
      </c>
      <c r="I14" s="20">
        <v>0.02</v>
      </c>
      <c r="J14" s="21">
        <v>28.58</v>
      </c>
      <c r="K14" s="5"/>
    </row>
    <row r="15" spans="1:11" ht="15.75" thickBot="1" x14ac:dyDescent="0.3">
      <c r="A15" s="57"/>
      <c r="B15" s="16" t="s">
        <v>18</v>
      </c>
      <c r="C15" s="36" t="s">
        <v>34</v>
      </c>
      <c r="D15" s="47" t="s">
        <v>19</v>
      </c>
      <c r="E15" s="30">
        <v>30</v>
      </c>
      <c r="F15" s="14">
        <v>2.12</v>
      </c>
      <c r="G15" s="14">
        <v>70.5</v>
      </c>
      <c r="H15" s="20">
        <v>2.2799999999999998</v>
      </c>
      <c r="I15" s="20">
        <v>0.24</v>
      </c>
      <c r="J15" s="21">
        <v>14.76</v>
      </c>
      <c r="K15" s="5"/>
    </row>
    <row r="16" spans="1:11" ht="15.75" thickBot="1" x14ac:dyDescent="0.3">
      <c r="A16" s="57"/>
      <c r="B16" s="34" t="s">
        <v>24</v>
      </c>
      <c r="C16" s="42" t="s">
        <v>34</v>
      </c>
      <c r="D16" s="48" t="s">
        <v>23</v>
      </c>
      <c r="E16" s="49">
        <v>30</v>
      </c>
      <c r="F16" s="13">
        <v>2.17</v>
      </c>
      <c r="G16" s="13">
        <v>52.2</v>
      </c>
      <c r="H16" s="24">
        <v>1.98</v>
      </c>
      <c r="I16" s="24">
        <v>0.36</v>
      </c>
      <c r="J16" s="24">
        <v>10.02</v>
      </c>
      <c r="K16" s="5"/>
    </row>
    <row r="17" spans="1:11" ht="15.75" thickBot="1" x14ac:dyDescent="0.3">
      <c r="A17" s="57"/>
      <c r="B17" s="51"/>
      <c r="C17" s="31"/>
      <c r="D17" s="32"/>
      <c r="E17" s="50">
        <f t="shared" ref="E17:J17" si="0">SUM(E10:E16)</f>
        <v>715</v>
      </c>
      <c r="F17" s="55">
        <f t="shared" si="0"/>
        <v>74.95</v>
      </c>
      <c r="G17" s="55">
        <f t="shared" si="0"/>
        <v>933.12000000000012</v>
      </c>
      <c r="H17" s="33">
        <f t="shared" si="0"/>
        <v>34.799999999999997</v>
      </c>
      <c r="I17" s="33">
        <f t="shared" si="0"/>
        <v>31.21</v>
      </c>
      <c r="J17" s="33">
        <f t="shared" si="0"/>
        <v>139.16999999999999</v>
      </c>
      <c r="K17" s="5"/>
    </row>
  </sheetData>
  <mergeCells count="3">
    <mergeCell ref="B1:D1"/>
    <mergeCell ref="A6:A9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2024-09-30T05:13:35Z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