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Октябрь\1 я нед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  <c r="H8" i="1"/>
  <c r="I8" i="1"/>
</calcChain>
</file>

<file path=xl/sharedStrings.xml><?xml version="1.0" encoding="utf-8"?>
<sst xmlns="http://schemas.openxmlformats.org/spreadsheetml/2006/main" count="51" uniqueCount="45">
  <si>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</si>
  <si>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</si>
  <si>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</si>
  <si>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</si>
  <si>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</si>
  <si>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</si>
  <si>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</si>
  <si>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</si>
  <si>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</si>
  <si>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</si>
  <si>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</si>
  <si>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</si>
  <si>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</si>
  <si>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</si>
  <si>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</si>
  <si>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</si>
  <si>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</si>
  <si>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</si>
  <si>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</si>
  <si>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</si>
  <si>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</si>
  <si>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</si>
  <si>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</si>
  <si>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</si>
  <si>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</si>
  <si>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</si>
  <si>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</si>
  <si>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520-2004</t>
  </si>
  <si>
    <t>Пром.</t>
  </si>
  <si>
    <t>Свекла отварная</t>
  </si>
  <si>
    <t>Чай с сахаром</t>
  </si>
  <si>
    <t>180\9</t>
  </si>
  <si>
    <t>ТТК-74</t>
  </si>
  <si>
    <t>Табл.32</t>
  </si>
  <si>
    <t>685-2004</t>
  </si>
  <si>
    <t>Каша гречневая</t>
  </si>
  <si>
    <t>124-2004</t>
  </si>
  <si>
    <t>ТТК-114</t>
  </si>
  <si>
    <t>ТТК-71</t>
  </si>
  <si>
    <t>Плов из птицы/цыпленок/</t>
  </si>
  <si>
    <t>90\150</t>
  </si>
  <si>
    <t>Щи из свежей капусты с картоф.</t>
  </si>
  <si>
    <t>Котлета Аппетитная из птицы и с.</t>
  </si>
  <si>
    <t>Капуста тушеная</t>
  </si>
  <si>
    <t>Кофейный напиток на сгущ.молоке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</si>
</sst>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4" xfId="0" applyFont="1" applyBorder="1"/>
    <xf numFmtId="0" fontId="2" fillId="0" borderId="5" xfId="0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13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6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4" xfId="0" applyFont="1" applyFill="1" applyBorder="1"/>
    <xf numFmtId="0" fontId="2" fillId="0" borderId="10" xfId="0" applyFont="1" applyBorder="1"/>
    <xf numFmtId="0" fontId="2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20" xfId="0" applyFont="1" applyFill="1" applyBorder="1"/>
    <xf numFmtId="0" fontId="3" fillId="0" borderId="5" xfId="0" applyFont="1" applyBorder="1" applyProtection="1">
      <protection locked="0"/>
    </xf>
    <xf numFmtId="0" fontId="2" fillId="0" borderId="21" xfId="0" applyFont="1" applyFill="1" applyBorder="1"/>
    <xf numFmtId="0" fontId="2" fillId="0" borderId="12" xfId="0" applyFont="1" applyBorder="1" applyProtection="1">
      <protection locked="0"/>
    </xf>
    <xf numFmtId="0" fontId="0" fillId="0" borderId="5" xfId="0" applyBorder="1"/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6" xfId="0" applyFont="1" applyBorder="1"/>
    <xf numFmtId="0" fontId="3" fillId="0" borderId="18" xfId="0" applyFont="1" applyBorder="1" applyAlignment="1">
      <alignment horizontal="center" vertical="center" wrapText="1"/>
    </xf>
    <xf numFmtId="16" fontId="2" fillId="0" borderId="10" xfId="0" applyNumberFormat="1" applyFont="1" applyBorder="1"/>
    <xf numFmtId="0" fontId="3" fillId="0" borderId="19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6"/>
  <sheetViews>
    <sheetView showGridLines="0" showRowColHeaders="0" tabSelected="1" zoomScaleNormal="100" workbookViewId="0">
      <selection activeCell="P11" sqref="P10: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1" t="s">
        <v>1</v>
      </c>
      <c r="C1" s="41"/>
      <c r="D1" s="41"/>
      <c r="E1" s="2" t="s">
        <v>2</v>
      </c>
      <c r="F1" s="3"/>
      <c r="G1" s="2"/>
      <c r="H1" s="2"/>
      <c r="I1" s="2" t="s">
        <v>3</v>
      </c>
      <c r="J1" s="4">
        <v>45211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6" t="s">
        <v>14</v>
      </c>
      <c r="B4" s="17" t="s">
        <v>23</v>
      </c>
      <c r="C4" s="18" t="s">
        <v>32</v>
      </c>
      <c r="D4" s="13" t="s">
        <v>39</v>
      </c>
      <c r="E4" s="13" t="s">
        <v>40</v>
      </c>
      <c r="F4" s="35">
        <v>68</v>
      </c>
      <c r="G4" s="13">
        <v>729</v>
      </c>
      <c r="H4" s="19">
        <v>29.46</v>
      </c>
      <c r="I4" s="19">
        <v>34.409999999999997</v>
      </c>
      <c r="J4" s="19">
        <v>58.56</v>
      </c>
      <c r="K4" s="5"/>
    </row>
    <row r="5" spans="1:11" ht="15.75" thickBot="1" x14ac:dyDescent="0.3">
      <c r="A5" s="42"/>
      <c r="B5" s="17" t="s">
        <v>17</v>
      </c>
      <c r="C5" s="37" t="s">
        <v>33</v>
      </c>
      <c r="D5" s="14" t="s">
        <v>29</v>
      </c>
      <c r="E5" s="14">
        <v>26</v>
      </c>
      <c r="F5" s="36">
        <v>2.09</v>
      </c>
      <c r="G5" s="14">
        <v>8.2200000000000006</v>
      </c>
      <c r="H5" s="19">
        <v>0.27</v>
      </c>
      <c r="I5" s="19"/>
      <c r="J5" s="19">
        <v>1.71</v>
      </c>
      <c r="K5" s="5"/>
    </row>
    <row r="6" spans="1:11" ht="15.75" thickBot="1" x14ac:dyDescent="0.3">
      <c r="A6" s="42"/>
      <c r="B6" s="32" t="s">
        <v>26</v>
      </c>
      <c r="C6" s="18" t="s">
        <v>34</v>
      </c>
      <c r="D6" s="14" t="s">
        <v>30</v>
      </c>
      <c r="E6" s="14" t="s">
        <v>31</v>
      </c>
      <c r="F6" s="36">
        <v>1.63</v>
      </c>
      <c r="G6" s="14">
        <v>54.89</v>
      </c>
      <c r="H6" s="19">
        <v>0.18</v>
      </c>
      <c r="I6" s="19"/>
      <c r="J6" s="19">
        <v>13.53</v>
      </c>
      <c r="K6" s="5"/>
    </row>
    <row r="7" spans="1:11" ht="15.75" thickBot="1" x14ac:dyDescent="0.3">
      <c r="A7" s="43"/>
      <c r="B7" s="17" t="s">
        <v>19</v>
      </c>
      <c r="C7" s="24" t="s">
        <v>18</v>
      </c>
      <c r="D7" s="14" t="s">
        <v>20</v>
      </c>
      <c r="E7" s="14">
        <v>30</v>
      </c>
      <c r="F7" s="36">
        <v>11.77</v>
      </c>
      <c r="G7" s="14">
        <v>70.5</v>
      </c>
      <c r="H7" s="19">
        <v>2.2799999999999998</v>
      </c>
      <c r="I7" s="19">
        <v>34.65</v>
      </c>
      <c r="J7" s="19">
        <v>14.76</v>
      </c>
      <c r="K7" s="5"/>
    </row>
    <row r="8" spans="1:11" ht="15.75" thickBot="1" x14ac:dyDescent="0.3">
      <c r="A8" s="43"/>
      <c r="B8" s="20"/>
      <c r="C8" s="21"/>
      <c r="D8" s="15"/>
      <c r="E8" s="31"/>
      <c r="F8" s="40">
        <v>73.489999999999995</v>
      </c>
      <c r="G8" s="38">
        <f>SUM(G4:G7)</f>
        <v>862.61</v>
      </c>
      <c r="H8" s="22">
        <f>SUM(H4:H7)</f>
        <v>32.19</v>
      </c>
      <c r="I8" s="22">
        <f>SUM(I7)</f>
        <v>34.65</v>
      </c>
      <c r="J8" s="22">
        <v>120.46</v>
      </c>
      <c r="K8" s="5"/>
    </row>
    <row r="9" spans="1:11" ht="15.75" thickBot="1" x14ac:dyDescent="0.3">
      <c r="A9" s="23" t="s">
        <v>21</v>
      </c>
      <c r="B9" s="17" t="s">
        <v>15</v>
      </c>
      <c r="C9" s="24" t="s">
        <v>36</v>
      </c>
      <c r="D9" s="14" t="s">
        <v>41</v>
      </c>
      <c r="E9" s="13">
        <v>200</v>
      </c>
      <c r="F9" s="13">
        <v>8.49</v>
      </c>
      <c r="G9" s="13">
        <v>88</v>
      </c>
      <c r="H9" s="24">
        <v>1.403</v>
      </c>
      <c r="I9" s="24">
        <v>4.0940000000000003</v>
      </c>
      <c r="J9" s="25">
        <v>10.19</v>
      </c>
      <c r="K9" s="5"/>
    </row>
    <row r="10" spans="1:11" ht="15.75" customHeight="1" thickBot="1" x14ac:dyDescent="0.3">
      <c r="A10" s="42"/>
      <c r="B10" s="26" t="s">
        <v>22</v>
      </c>
      <c r="C10" s="24" t="s">
        <v>37</v>
      </c>
      <c r="D10" s="14" t="s">
        <v>42</v>
      </c>
      <c r="E10" s="14">
        <v>90</v>
      </c>
      <c r="F10" s="14">
        <v>23.47</v>
      </c>
      <c r="G10" s="14">
        <v>88</v>
      </c>
      <c r="H10" s="24">
        <v>13.1</v>
      </c>
      <c r="I10" s="24">
        <v>11.17</v>
      </c>
      <c r="J10" s="24">
        <v>10.9</v>
      </c>
      <c r="K10" s="5"/>
    </row>
    <row r="11" spans="1:11" ht="15.75" customHeight="1" thickBot="1" x14ac:dyDescent="0.3">
      <c r="A11" s="42"/>
      <c r="B11" s="17" t="s">
        <v>16</v>
      </c>
      <c r="C11" s="24" t="s">
        <v>27</v>
      </c>
      <c r="D11" s="14" t="s">
        <v>35</v>
      </c>
      <c r="E11" s="14">
        <v>150</v>
      </c>
      <c r="F11" s="14">
        <v>7.7</v>
      </c>
      <c r="G11" s="14">
        <v>198</v>
      </c>
      <c r="H11" s="24">
        <v>8.81</v>
      </c>
      <c r="I11" s="24">
        <v>6.09</v>
      </c>
      <c r="J11" s="25">
        <v>39.799999999999997</v>
      </c>
      <c r="K11" s="5"/>
    </row>
    <row r="12" spans="1:11" ht="15.75" thickBot="1" x14ac:dyDescent="0.3">
      <c r="A12" s="42"/>
      <c r="B12" s="17" t="s">
        <v>17</v>
      </c>
      <c r="C12" s="37" t="s">
        <v>28</v>
      </c>
      <c r="D12" s="14" t="s">
        <v>43</v>
      </c>
      <c r="E12" s="14">
        <v>60</v>
      </c>
      <c r="F12" s="36">
        <v>6.99</v>
      </c>
      <c r="G12" s="14">
        <v>249</v>
      </c>
      <c r="H12" s="27">
        <v>0.49</v>
      </c>
      <c r="I12" s="39">
        <v>45139</v>
      </c>
      <c r="J12" s="27">
        <v>5.33</v>
      </c>
      <c r="K12" s="5"/>
    </row>
    <row r="13" spans="1:11" ht="15.75" thickBot="1" x14ac:dyDescent="0.3">
      <c r="A13" s="42"/>
      <c r="B13" s="34" t="s">
        <v>26</v>
      </c>
      <c r="C13" t="s">
        <v>38</v>
      </c>
      <c r="D13" s="36" t="s">
        <v>44</v>
      </c>
      <c r="E13" s="14">
        <v>180</v>
      </c>
      <c r="F13" s="14">
        <v>13.51</v>
      </c>
      <c r="G13" s="14">
        <v>44.26</v>
      </c>
      <c r="H13" s="24">
        <v>1.73</v>
      </c>
      <c r="I13" s="24">
        <v>1.97</v>
      </c>
      <c r="J13" s="25">
        <v>26.9</v>
      </c>
      <c r="K13" s="5"/>
    </row>
    <row r="14" spans="1:11" ht="15.75" thickBot="1" x14ac:dyDescent="0.3">
      <c r="A14" s="42"/>
      <c r="B14" s="17" t="s">
        <v>19</v>
      </c>
      <c r="C14" s="24" t="s">
        <v>18</v>
      </c>
      <c r="D14" s="36" t="s">
        <v>20</v>
      </c>
      <c r="E14" s="14">
        <v>20</v>
      </c>
      <c r="F14" s="14">
        <v>1.18</v>
      </c>
      <c r="G14" s="14">
        <v>133.6</v>
      </c>
      <c r="H14" s="24">
        <v>1.52</v>
      </c>
      <c r="I14" s="24">
        <v>0.16</v>
      </c>
      <c r="J14" s="25">
        <v>9.84</v>
      </c>
      <c r="K14" s="5"/>
    </row>
    <row r="15" spans="1:11" ht="15.75" thickBot="1" x14ac:dyDescent="0.3">
      <c r="A15" s="42"/>
      <c r="B15" s="30" t="s">
        <v>25</v>
      </c>
      <c r="C15" s="24" t="s">
        <v>18</v>
      </c>
      <c r="D15" s="36" t="s">
        <v>24</v>
      </c>
      <c r="E15" s="14">
        <v>20</v>
      </c>
      <c r="F15" s="14">
        <v>1.19</v>
      </c>
      <c r="G15" s="14">
        <v>47</v>
      </c>
      <c r="H15" s="33">
        <v>1.32</v>
      </c>
      <c r="I15" s="33">
        <v>0.24</v>
      </c>
      <c r="J15" s="24">
        <v>6.68</v>
      </c>
      <c r="K15" s="5"/>
    </row>
    <row r="16" spans="1:11" ht="15.75" thickBot="1" x14ac:dyDescent="0.3">
      <c r="A16" s="42"/>
      <c r="B16" s="28"/>
      <c r="C16" s="34"/>
      <c r="D16" s="17"/>
      <c r="E16" s="29"/>
      <c r="F16" s="38">
        <v>62.53</v>
      </c>
      <c r="G16" s="38">
        <v>794.66</v>
      </c>
      <c r="H16" s="21">
        <v>28.373000000000001</v>
      </c>
      <c r="I16" s="21">
        <v>26.983999999999995</v>
      </c>
      <c r="J16" s="21">
        <v>77.739999999999995</v>
      </c>
      <c r="K16" s="5"/>
    </row>
  </sheetData>
  <mergeCells count="3">
    <mergeCell ref="B1:D1"/>
    <mergeCell ref="A5:A8"/>
    <mergeCell ref="A10:A16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2023-10-08T14:04:21Z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